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 s="1"/>
  <c r="B6" i="1"/>
  <c r="B11" i="1" s="1"/>
  <c r="D7" i="1"/>
  <c r="D8" i="1"/>
  <c r="D9" i="1"/>
  <c r="D10" i="1" s="1"/>
  <c r="B10" i="1"/>
  <c r="D11" i="1" l="1"/>
</calcChain>
</file>

<file path=xl/sharedStrings.xml><?xml version="1.0" encoding="utf-8"?>
<sst xmlns="http://schemas.openxmlformats.org/spreadsheetml/2006/main" count="14" uniqueCount="14">
  <si>
    <t xml:space="preserve">Koszty Nadzoru budowlanego </t>
  </si>
  <si>
    <t xml:space="preserve">Planowane remonty i inwestycje </t>
  </si>
  <si>
    <t xml:space="preserve">Szacunkowa kwota brutto kosztorysowa </t>
  </si>
  <si>
    <t>  Remont hydrantów wewnętrznych. Dostosowanie wewnętrznej sieci hydrantów do aktualnych przepisów.</t>
  </si>
  <si>
    <t xml:space="preserve">Przebudowa instalacji elektrycznej w budynku głównym. </t>
  </si>
  <si>
    <t>  Remont pomieszczenia piwnicznego nr 2c</t>
  </si>
  <si>
    <t xml:space="preserve"> Zabudowa dźwigu osobowego przystosowanego do transportu użytkowników budynku, w tym osób niepełnosprawnych.                                                           Budowa dwóch toalet dla osób niepełnosprawnych, modernizacja sali nr 42 i 43.</t>
  </si>
  <si>
    <t xml:space="preserve">Inne remonty które swoim zakresem nieodbiegaja od powyższych.  </t>
  </si>
  <si>
    <t xml:space="preserve">Inne inwestycje  które swoim zakresem nieodbiegaja od powyższych.  </t>
  </si>
  <si>
    <t>Przelicznik  2%</t>
  </si>
  <si>
    <t>INWESTYCJE</t>
  </si>
  <si>
    <t>REMONTY</t>
  </si>
  <si>
    <t>RAZEM</t>
  </si>
  <si>
    <t xml:space="preserve">Załącznik nr 2   Formularz  cenowy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</si>
</sst>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44" fontId="1" fillId="0" borderId="1" xfId="0" applyNumberFormat="1" applyFont="1" applyBorder="1"/>
    <xf numFmtId="44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F3" sqref="F3"/>
    </sheetView>
  </sheetViews>
  <sheetFormatPr defaultRowHeight="15" x14ac:dyDescent="0.25"/>
  <cols>
    <col min="1" max="1" width="43.28515625" customWidth="1"/>
    <col min="2" max="2" width="15.28515625" customWidth="1"/>
    <col min="3" max="3" width="12" customWidth="1"/>
    <col min="4" max="4" width="15.7109375" customWidth="1"/>
  </cols>
  <sheetData>
    <row r="1" spans="1:4" x14ac:dyDescent="0.25">
      <c r="A1" s="12" t="s">
        <v>13</v>
      </c>
      <c r="B1" s="12"/>
      <c r="C1" s="12"/>
      <c r="D1" s="12"/>
    </row>
    <row r="2" spans="1:4" ht="45" x14ac:dyDescent="0.25">
      <c r="A2" s="3" t="s">
        <v>1</v>
      </c>
      <c r="B2" s="4" t="s">
        <v>2</v>
      </c>
      <c r="C2" s="4" t="s">
        <v>9</v>
      </c>
      <c r="D2" s="4" t="s">
        <v>0</v>
      </c>
    </row>
    <row r="3" spans="1:4" ht="90" x14ac:dyDescent="0.25">
      <c r="A3" s="6" t="s">
        <v>6</v>
      </c>
      <c r="B3" s="2">
        <v>478860</v>
      </c>
      <c r="C3" s="1"/>
      <c r="D3" s="2">
        <f t="shared" ref="D3:D9" si="0">B3*C3</f>
        <v>0</v>
      </c>
    </row>
    <row r="4" spans="1:4" ht="30" x14ac:dyDescent="0.25">
      <c r="A4" s="6" t="s">
        <v>4</v>
      </c>
      <c r="B4" s="2">
        <v>519125.67</v>
      </c>
      <c r="C4" s="1"/>
      <c r="D4" s="2">
        <f t="shared" si="0"/>
        <v>0</v>
      </c>
    </row>
    <row r="5" spans="1:4" ht="30" x14ac:dyDescent="0.25">
      <c r="A5" s="6" t="s">
        <v>8</v>
      </c>
      <c r="B5" s="2">
        <v>21656.48</v>
      </c>
      <c r="C5" s="1"/>
      <c r="D5" s="2">
        <f t="shared" si="0"/>
        <v>0</v>
      </c>
    </row>
    <row r="6" spans="1:4" x14ac:dyDescent="0.25">
      <c r="A6" s="9" t="s">
        <v>10</v>
      </c>
      <c r="B6" s="8">
        <f>SUM(B3:B5)</f>
        <v>1019642.1499999999</v>
      </c>
      <c r="C6" s="8"/>
      <c r="D6" s="8">
        <f t="shared" ref="D6" si="1">SUM(D3:D5)</f>
        <v>0</v>
      </c>
    </row>
    <row r="7" spans="1:4" ht="45" x14ac:dyDescent="0.25">
      <c r="A7" s="5" t="s">
        <v>3</v>
      </c>
      <c r="B7" s="2">
        <v>60557.61</v>
      </c>
      <c r="C7" s="1"/>
      <c r="D7" s="2">
        <f t="shared" si="0"/>
        <v>0</v>
      </c>
    </row>
    <row r="8" spans="1:4" ht="36" customHeight="1" x14ac:dyDescent="0.25">
      <c r="A8" s="5" t="s">
        <v>5</v>
      </c>
      <c r="B8" s="2">
        <v>31639.84</v>
      </c>
      <c r="C8" s="1"/>
      <c r="D8" s="2">
        <f t="shared" si="0"/>
        <v>0</v>
      </c>
    </row>
    <row r="9" spans="1:4" ht="36" customHeight="1" x14ac:dyDescent="0.25">
      <c r="A9" s="5" t="s">
        <v>7</v>
      </c>
      <c r="B9" s="2">
        <v>17799.599999999999</v>
      </c>
      <c r="C9" s="1"/>
      <c r="D9" s="2">
        <f t="shared" si="0"/>
        <v>0</v>
      </c>
    </row>
    <row r="10" spans="1:4" ht="18.75" customHeight="1" x14ac:dyDescent="0.25">
      <c r="A10" s="10" t="s">
        <v>11</v>
      </c>
      <c r="B10" s="8">
        <f>SUM(B7:B9)</f>
        <v>109997.04999999999</v>
      </c>
      <c r="C10" s="8"/>
      <c r="D10" s="8">
        <f t="shared" ref="D10" si="2">SUM(D7:D9)</f>
        <v>0</v>
      </c>
    </row>
    <row r="11" spans="1:4" ht="27" customHeight="1" x14ac:dyDescent="0.25">
      <c r="A11" s="11" t="s">
        <v>12</v>
      </c>
      <c r="B11" s="7">
        <f>SUM(B6+B10)</f>
        <v>1129639.2</v>
      </c>
      <c r="C11" s="7"/>
      <c r="D11" s="7">
        <f t="shared" ref="D11" si="3">SUM(D6+D10)</f>
        <v>0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2015-03-26T08:03:18Z</dcterms:modified>
</cp:coreProperties>
</file>